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9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<sst xmlns="http://schemas.openxmlformats.org/spreadsheetml/2006/main" count="24" uniqueCount="24">
  <si>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t>通榆县2023年大豆生产者补贴资金拨付明细表</t>
  </si>
  <si>
    <t>填报单位：通榆县财政局                       2023年9月1日       单位：亩、元</t>
  </si>
  <si>
    <t>乡镇</t>
  </si>
  <si>
    <t>大豆种植补贴面积</t>
  </si>
  <si>
    <t>大豆补贴标准</t>
  </si>
  <si>
    <t>实际拨付大豆补贴金额</t>
  </si>
  <si>
    <t>备注</t>
  </si>
  <si>
    <t>合计</t>
  </si>
  <si>
    <t>双岗镇</t>
  </si>
  <si>
    <t>新兴乡</t>
  </si>
  <si>
    <t>苏公坨乡</t>
  </si>
  <si>
    <t>团结乡</t>
  </si>
  <si>
    <t>瞻榆镇</t>
  </si>
  <si>
    <t>边昭镇</t>
  </si>
  <si>
    <t>十花道乡</t>
  </si>
  <si>
    <t>新华镇</t>
  </si>
  <si>
    <t>包拉温都乡</t>
  </si>
  <si>
    <t>八面乡</t>
  </si>
  <si>
    <t>新发乡</t>
  </si>
  <si>
    <t>开通镇</t>
  </si>
  <si>
    <t>向海乡</t>
  </si>
  <si>
    <t>鸿兴镇</t>
  </si>
  <si>
    <t>兴隆山镇</t>
  </si>
  <si>
    <t>乌兰花镇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</si>
</sst>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0_ "/>
    <numFmt numFmtId="177" formatCode="#,##0.00_ "/>
    <numFmt numFmtId="178" formatCode="#,##0_ "/>
  </numFmts>
  <fonts count="25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178" fontId="0" fillId="0" borderId="0" xfId="0" applyNumberForma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1"/>
  <sheetViews>
    <sheetView tabSelected="1" workbookViewId="0">
      <selection activeCell="A1" sqref="A1:E1"/>
    </sheetView>
  </sheetViews>
  <sheetFormatPr defaultColWidth="9" defaultRowHeight="13.5" outlineLevelCol="5"/>
  <cols>
    <col min="1" max="1" width="15.25" style="3" customWidth="1"/>
    <col min="2" max="2" width="22.875" style="3" customWidth="1"/>
    <col min="3" max="3" width="17.375" style="3" customWidth="1"/>
    <col min="4" max="4" width="22.125" style="3" customWidth="1"/>
    <col min="5" max="5" width="17.25" style="3" customWidth="1"/>
    <col min="6" max="6" width="20.375" style="3" customWidth="1"/>
    <col min="7" max="16384" width="9" style="3"/>
  </cols>
  <sheetData>
    <row r="1" ht="61" customHeight="1" spans="1:5">
      <c r="A1" s="4" t="s">
        <v>0</v>
      </c>
      <c r="B1" s="4"/>
      <c r="C1" s="4"/>
      <c r="D1" s="4"/>
      <c r="E1" s="4"/>
    </row>
    <row r="2" ht="36" customHeight="1" spans="1:5">
      <c r="A2" s="5" t="s">
        <v>1</v>
      </c>
      <c r="B2" s="5"/>
      <c r="C2" s="5"/>
      <c r="D2" s="5"/>
      <c r="E2" s="5"/>
    </row>
    <row r="3" ht="43" customHeight="1" spans="1:5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</row>
    <row r="4" ht="43" customHeight="1" spans="1:6">
      <c r="A4" s="8" t="s">
        <v>7</v>
      </c>
      <c r="B4" s="9">
        <f>B5+B6+B7+B8+B9+B10+B11+B12+B13+B14+B15+B16+B17+B18+B19+B20</f>
        <v>256463.554</v>
      </c>
      <c r="C4" s="10">
        <v>245</v>
      </c>
      <c r="D4" s="10">
        <f>B4*C4</f>
        <v>62833570.73</v>
      </c>
      <c r="E4" s="11"/>
      <c r="F4" s="12"/>
    </row>
    <row r="5" ht="43" customHeight="1" spans="1:6">
      <c r="A5" s="13" t="s">
        <v>8</v>
      </c>
      <c r="B5" s="13">
        <v>2537.49</v>
      </c>
      <c r="C5" s="10">
        <v>245</v>
      </c>
      <c r="D5" s="10">
        <f t="shared" ref="D5:D20" si="0">B5*C5</f>
        <v>621685.05</v>
      </c>
      <c r="E5" s="11"/>
      <c r="F5" s="12"/>
    </row>
    <row r="6" s="1" customFormat="1" ht="43" customHeight="1" spans="1:6">
      <c r="A6" s="8" t="s">
        <v>9</v>
      </c>
      <c r="B6" s="8">
        <v>425.54</v>
      </c>
      <c r="C6" s="10">
        <v>245</v>
      </c>
      <c r="D6" s="10">
        <f t="shared" si="0"/>
        <v>104257.3</v>
      </c>
      <c r="E6" s="14"/>
      <c r="F6" s="12"/>
    </row>
    <row r="7" ht="43" customHeight="1" spans="1:6">
      <c r="A7" s="8" t="s">
        <v>10</v>
      </c>
      <c r="B7" s="8">
        <v>3703.01</v>
      </c>
      <c r="C7" s="10">
        <v>245</v>
      </c>
      <c r="D7" s="10">
        <f t="shared" si="0"/>
        <v>907237.45</v>
      </c>
      <c r="E7" s="11"/>
      <c r="F7" s="12"/>
    </row>
    <row r="8" ht="43" customHeight="1" spans="1:6">
      <c r="A8" s="13" t="s">
        <v>11</v>
      </c>
      <c r="B8" s="13">
        <v>15113.16</v>
      </c>
      <c r="C8" s="10">
        <v>245</v>
      </c>
      <c r="D8" s="10">
        <f t="shared" si="0"/>
        <v>3702724.2</v>
      </c>
      <c r="E8" s="11"/>
      <c r="F8" s="12"/>
    </row>
    <row r="9" ht="43" customHeight="1" spans="1:6">
      <c r="A9" s="8" t="s">
        <v>12</v>
      </c>
      <c r="B9" s="8">
        <v>7241.834</v>
      </c>
      <c r="C9" s="10">
        <v>245</v>
      </c>
      <c r="D9" s="10">
        <f t="shared" si="0"/>
        <v>1774249.33</v>
      </c>
      <c r="E9" s="11"/>
      <c r="F9" s="12"/>
    </row>
    <row r="10" ht="43" customHeight="1" spans="1:6">
      <c r="A10" s="13" t="s">
        <v>13</v>
      </c>
      <c r="B10" s="13">
        <v>20713.17</v>
      </c>
      <c r="C10" s="10">
        <v>245</v>
      </c>
      <c r="D10" s="10">
        <f t="shared" si="0"/>
        <v>5074726.65</v>
      </c>
      <c r="E10" s="11"/>
      <c r="F10" s="12"/>
    </row>
    <row r="11" ht="43" customHeight="1" spans="1:6">
      <c r="A11" s="13" t="s">
        <v>14</v>
      </c>
      <c r="B11" s="13">
        <v>9853.39</v>
      </c>
      <c r="C11" s="10">
        <v>245</v>
      </c>
      <c r="D11" s="10">
        <f t="shared" si="0"/>
        <v>2414080.55</v>
      </c>
      <c r="E11" s="11"/>
      <c r="F11" s="12"/>
    </row>
    <row r="12" ht="43" customHeight="1" spans="1:6">
      <c r="A12" s="13" t="s">
        <v>15</v>
      </c>
      <c r="B12" s="13">
        <v>20502.65</v>
      </c>
      <c r="C12" s="10">
        <v>245</v>
      </c>
      <c r="D12" s="10">
        <f t="shared" si="0"/>
        <v>5023149.25</v>
      </c>
      <c r="E12" s="11"/>
      <c r="F12" s="12"/>
    </row>
    <row r="13" ht="43" customHeight="1" spans="1:6">
      <c r="A13" s="8" t="s">
        <v>16</v>
      </c>
      <c r="B13" s="8">
        <v>4948.42</v>
      </c>
      <c r="C13" s="10">
        <v>245</v>
      </c>
      <c r="D13" s="10">
        <f t="shared" si="0"/>
        <v>1212362.9</v>
      </c>
      <c r="E13" s="11"/>
      <c r="F13" s="12"/>
    </row>
    <row r="14" ht="43" customHeight="1" spans="1:6">
      <c r="A14" s="8" t="s">
        <v>17</v>
      </c>
      <c r="B14" s="8">
        <v>5598.14</v>
      </c>
      <c r="C14" s="10">
        <v>245</v>
      </c>
      <c r="D14" s="10">
        <f t="shared" si="0"/>
        <v>1371544.3</v>
      </c>
      <c r="E14" s="11"/>
      <c r="F14" s="12"/>
    </row>
    <row r="15" ht="43" customHeight="1" spans="1:6">
      <c r="A15" s="8" t="s">
        <v>18</v>
      </c>
      <c r="B15" s="8">
        <v>52947.85</v>
      </c>
      <c r="C15" s="10">
        <v>245</v>
      </c>
      <c r="D15" s="10">
        <f t="shared" si="0"/>
        <v>12972223.25</v>
      </c>
      <c r="E15" s="11"/>
      <c r="F15" s="12"/>
    </row>
    <row r="16" ht="43" customHeight="1" spans="1:6">
      <c r="A16" s="13" t="s">
        <v>19</v>
      </c>
      <c r="B16" s="13">
        <v>14190.13</v>
      </c>
      <c r="C16" s="10">
        <v>245</v>
      </c>
      <c r="D16" s="10">
        <f t="shared" si="0"/>
        <v>3476581.85</v>
      </c>
      <c r="E16" s="11"/>
      <c r="F16" s="12"/>
    </row>
    <row r="17" s="1" customFormat="1" ht="43" customHeight="1" spans="1:6">
      <c r="A17" s="13" t="s">
        <v>20</v>
      </c>
      <c r="B17" s="13">
        <v>44727.93</v>
      </c>
      <c r="C17" s="10">
        <v>245</v>
      </c>
      <c r="D17" s="10">
        <f t="shared" si="0"/>
        <v>10958342.85</v>
      </c>
      <c r="E17" s="14"/>
      <c r="F17" s="12"/>
    </row>
    <row r="18" s="1" customFormat="1" ht="43" customHeight="1" spans="1:6">
      <c r="A18" s="13" t="s">
        <v>21</v>
      </c>
      <c r="B18" s="13">
        <v>8881.57</v>
      </c>
      <c r="C18" s="10">
        <v>245</v>
      </c>
      <c r="D18" s="10">
        <f t="shared" si="0"/>
        <v>2175984.65</v>
      </c>
      <c r="E18" s="14"/>
      <c r="F18" s="12"/>
    </row>
    <row r="19" s="1" customFormat="1" ht="43" customHeight="1" spans="1:6">
      <c r="A19" s="13" t="s">
        <v>22</v>
      </c>
      <c r="B19" s="13">
        <v>35264.19</v>
      </c>
      <c r="C19" s="10">
        <v>245</v>
      </c>
      <c r="D19" s="10">
        <f t="shared" si="0"/>
        <v>8639726.55</v>
      </c>
      <c r="E19" s="14"/>
      <c r="F19" s="12"/>
    </row>
    <row r="20" s="2" customFormat="1" ht="43" customHeight="1" spans="1:6">
      <c r="A20" s="13" t="s">
        <v>23</v>
      </c>
      <c r="B20" s="13">
        <v>9815.08</v>
      </c>
      <c r="C20" s="10">
        <v>245</v>
      </c>
      <c r="D20" s="10">
        <f t="shared" si="0"/>
        <v>2404694.6</v>
      </c>
      <c r="E20" s="15"/>
      <c r="F20" s="12"/>
    </row>
    <row r="21" spans="2:2">
      <c r="B21" s="16"/>
    </row>
  </sheetData>
  <mergeCells count="2">
    <mergeCell ref="A1:E1"/>
    <mergeCell ref="A2:E2"/>
  </mergeCells>
  <printOptions horizontalCentered="1"/>
  <pageMargins left="0.751388888888889" right="0.751388888888889" top="1" bottom="1" header="0.5" footer="0.5"/>
  <pageSetup paperSize="9" scale="7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不相思</cp:lastModifiedBy>
  <dcterms:created xsi:type="dcterms:W3CDTF">2021-08-02T06:52:00Z</dcterms:created>
  <dcterms:modified xsi:type="dcterms:W3CDTF">2023-09-12T00:58:12Z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05EF9FEF60FF42B486240FF0867A56A2</vt:lpwstr>
  </property>
  <property fmtid="{D5CDD505-2E9C-101B-9397-08002B2CF9AE}" pid="3" name="KSOProductBuildVer">
    <vt:lpwstr>2052-12.1.0.15374</vt:lpwstr>
  </property>
</Properties>
</file>